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<sst xmlns="http://schemas.openxmlformats.org/spreadsheetml/2006/main" count="183" uniqueCount="111">
  <si>
    <t>左贡县2023年财政衔接推进乡村振兴补助资金项目完成情况</t>
  </si>
  <si>
    <t>序号</t>
  </si>
  <si>
    <t>项目名称</t>
  </si>
  <si>
    <t>建设地点（所在乡村名）</t>
  </si>
  <si>
    <t>项目建设内容</t>
  </si>
  <si>
    <t>项目主管部门</t>
  </si>
  <si>
    <t>项目责任人</t>
  </si>
  <si>
    <t>责任领导</t>
  </si>
  <si>
    <t>开工情况</t>
  </si>
  <si>
    <t>项目总投资(万元)</t>
  </si>
  <si>
    <t>完成投资情况</t>
  </si>
  <si>
    <t>项目建设进度（%）</t>
  </si>
  <si>
    <t>是否开工</t>
  </si>
  <si>
    <t>开工时间</t>
  </si>
  <si>
    <t>左贡县合计（21）</t>
  </si>
  <si>
    <t>左贡县小额贷款贴息</t>
  </si>
  <si>
    <t>左贡县</t>
  </si>
  <si>
    <t>实施2023年小额贷款贴息205.77万元</t>
  </si>
  <si>
    <t>左贡县农业农村局</t>
  </si>
  <si>
    <t>牛勇军</t>
  </si>
  <si>
    <t>韩宗庭</t>
  </si>
  <si>
    <t>是</t>
  </si>
  <si>
    <t>2023.2.20</t>
  </si>
  <si>
    <t>左贡县东坝文化旅游振兴建设项目</t>
  </si>
  <si>
    <t>东坝乡军拥村、格瓦村、普卡村</t>
  </si>
  <si>
    <t>东女画卷藏寨风情水街建设、新建旅游公厕10座、旅游服务中心、修建观景台，景区大门，民宿改造升级。</t>
  </si>
  <si>
    <t>左贡县文旅局</t>
  </si>
  <si>
    <t>贡嘎次仁</t>
  </si>
  <si>
    <t>任明华</t>
  </si>
  <si>
    <t>2023.2.28</t>
  </si>
  <si>
    <t>左贡县藏猪原种保护及防疫能力提升项目</t>
  </si>
  <si>
    <t>聘请相关大学（或者课题研究机构）对察瓦珍猪进行研究并建立资料库；组建察瓦珍猪核心群及采购猪80头（其中基础母猪70头，公猪10头，5个家族系）；建立溯源平台；采购实验室设备等</t>
  </si>
  <si>
    <t>2022.10.22</t>
  </si>
  <si>
    <t>左贡县扎玉镇和绕金乡葡萄基地现代化农业提升项目</t>
  </si>
  <si>
    <t>扎玉镇、绕金乡</t>
  </si>
  <si>
    <t xml:space="preserve">维修水肥一体化系统（含过滤系统），滴管系统维修改，葡萄架修缮、土壤按需配肥、道路硬化、苗木补种、葡萄种植工具购买、锄草、修枝、绑蔓、摘心等，网围栏维修，新建基地大门、新建保鲜库、新建业务用房及库房、旱厕、肥料仓库等
</t>
  </si>
  <si>
    <t>2023.3.13</t>
  </si>
  <si>
    <t>左贡县中林卡乡葡萄基地现代化农业提升项目</t>
  </si>
  <si>
    <t>中林卡乡</t>
  </si>
  <si>
    <t>园区内道路改善、1000m³蓄水池、网围栏修复、土壤按需配肥、水肥一体化、滴灌管道修复、葡萄补种、葡萄架修复、葡萄种植工具购买、锄草、修枝、绑蔓、摘心等</t>
  </si>
  <si>
    <t>2023.3.22</t>
  </si>
  <si>
    <t>左贡县下林卡乡葡萄基地现代化建设</t>
  </si>
  <si>
    <t>下林卡</t>
  </si>
  <si>
    <t xml:space="preserve">滴管系统维修改，葡萄架修缮、土壤按需配肥、道路改善、苗木补种、葡萄种植工具购买、锄草、修枝、绑蔓、摘心等，网围栏维修，新建基地大门、新建保鲜库、库房、旱厕、肥料仓库等附属设施
</t>
  </si>
  <si>
    <t>2023.7.12</t>
  </si>
  <si>
    <t>昌都市左贡县2023年高标准农田建设项目</t>
  </si>
  <si>
    <t>新建高标准农田1200亩</t>
  </si>
  <si>
    <t>2023.7.2</t>
  </si>
  <si>
    <t>左贡县田妥镇沙溢村土地整治项目</t>
  </si>
  <si>
    <t>左贡县田妥镇</t>
  </si>
  <si>
    <t>土地平整工程；坡面整理104.13亩、筑土埂924.51米、筑石埂1785.24米。灌溉与排水工程；现浇0.4m宽排灌渠2372.32日、新建100m³蓄水池1口、新建φ600涵管2处。田间道路工程；3.5m泥结碎石进出田间道2109.08米、新建生产道997.88米、新建田间道2077.47 米。其他工程；项目公示牌1个、单体标志牌26个、新建电路2600米、新建防洪堤2407.66米</t>
  </si>
  <si>
    <t>左贡县自然资源局</t>
  </si>
  <si>
    <t>胡刚</t>
  </si>
  <si>
    <t>永久达</t>
  </si>
  <si>
    <t>2023.3.20</t>
  </si>
  <si>
    <t>左贡县中林卡乡若巴灌区提质增效建设项目</t>
  </si>
  <si>
    <t>中林卡乡若巴村</t>
  </si>
  <si>
    <t>新建取水口1座，沉砂池1座，管道11605米，闸阀井5座及配套附属设施。</t>
  </si>
  <si>
    <t>左贡县水利技术服务队</t>
  </si>
  <si>
    <t>琼次仁</t>
  </si>
  <si>
    <t>张晓龙</t>
  </si>
  <si>
    <t>2023.3.24</t>
  </si>
  <si>
    <t>左贡县冬季供水保障工程（一期）</t>
  </si>
  <si>
    <t>扎玉镇雪坝村、吾沙村、安置点、旺达镇左巴村</t>
  </si>
  <si>
    <t>新建取水口4座，沉砂池4座，水池3座，管道31.2km，防冻水龙头122套及配套附属设施。</t>
  </si>
  <si>
    <t>左贡县冬季供水保障工程（二期）</t>
  </si>
  <si>
    <t>乌雅村、波科村、冷加村、泽巴村、拉达村、木龙村、麻科村、俄比村、普绒村、嘎益村、金达村、格如村、邦达村、然尼村、江达村、色贡村、德勒比村、米扎村、塔鲁村、雅卓幸福新村、美玉村、边玉村、卡扎村、日雪村、乌碧村</t>
  </si>
  <si>
    <t>新建取水口24座，沉砂池18座，水池19座，管道86.58km，防冻水龙头2414套及配套附属设施。</t>
  </si>
  <si>
    <t>左贡县东坝乡普卡村新建灌溉水渠项目</t>
  </si>
  <si>
    <t>普卡村</t>
  </si>
  <si>
    <t>新建水渠3000米等其他附属设施。</t>
  </si>
  <si>
    <t>2023.3.10</t>
  </si>
  <si>
    <t>左贡县东坝乡普卡村巩固提升工程</t>
  </si>
  <si>
    <t>对普卡村开展道路工程建设，入户路工程建设，给排水工程建设，村容村貌整治，户厕工程建设。</t>
  </si>
  <si>
    <t>左贡县乡村振兴局</t>
  </si>
  <si>
    <t>扎西白珍</t>
  </si>
  <si>
    <t>廖绍华</t>
  </si>
  <si>
    <t>左贡县东坝乡军拥村巩固提升工程</t>
  </si>
  <si>
    <t>军拥村</t>
  </si>
  <si>
    <t>对军拥村开展道路工程建设，入户路工程建设，给排水工程建设，村容村貌整治，户厕工程建设</t>
  </si>
  <si>
    <t>2023.3.14</t>
  </si>
  <si>
    <t>左贡县扎玉镇碧西村巩固提升工程</t>
  </si>
  <si>
    <t>碧西村</t>
  </si>
  <si>
    <t>对碧西村开展道路改造工程建设，入户路改造工程建设，给排水建设，村容村貌整治及其他附属设施建设。</t>
  </si>
  <si>
    <t>左贡县人畜分离改造工程</t>
  </si>
  <si>
    <t>对左贡县2023年计划911户农户进行人畜分离改造（新建或改建）</t>
  </si>
  <si>
    <t>否</t>
  </si>
  <si>
    <t>2023.6.21</t>
  </si>
  <si>
    <t>左贡县马普村地质灾害搬迁点项目</t>
  </si>
  <si>
    <t>马普村</t>
  </si>
  <si>
    <t>建设用地面积21.04亩，新建水泥硬化道路、给排水管网、路灯工程，以及村容村貌整治、垃圾收集等附属设施工程。</t>
  </si>
  <si>
    <t>左贡县住建局</t>
  </si>
  <si>
    <t>姚国文</t>
  </si>
  <si>
    <t>左贡县田妥镇江达村下江达自然村公路工程</t>
  </si>
  <si>
    <t>田妥镇江达村</t>
  </si>
  <si>
    <t>新建1.628KM四级公路，路基宽度4米，路面宽3.5米，设计时速15KM/h.</t>
  </si>
  <si>
    <t>左贡县交通局</t>
  </si>
  <si>
    <t>冉程文</t>
  </si>
  <si>
    <t>2023.6.29</t>
  </si>
  <si>
    <t>昌都市左贡县田妥镇塔鲁村温泉改扩建项目</t>
  </si>
  <si>
    <t>1.修补进入温泉存在隐患桥；2.更换部分老旧而无法使用，或爆裂的管子；3.目前院内布置不美观需美化环境、修建围墙；4.冲澡室照明等设备需完善；宾馆、温泉室内存在漏水情况需修补；5.新修建饭馆；6.新修建洗车场包括停车场形成旅游度假、温泉养生、餐饮住宿、休闲娱乐于一体的综合型度假村产业链。</t>
  </si>
  <si>
    <t>田妥镇人民政府</t>
  </si>
  <si>
    <t>强巴单增</t>
  </si>
  <si>
    <t>2022.9.27</t>
  </si>
  <si>
    <t>左贡县2023年生态岗位补助</t>
  </si>
  <si>
    <t>全县</t>
  </si>
  <si>
    <t>实施生态保护岗位补助，安排生态保护护林员、草监员、湿地员、水管员、农村公路养护员、环境卫生治理等岗位</t>
  </si>
  <si>
    <t>生态环境局</t>
  </si>
  <si>
    <t>张加勇</t>
  </si>
  <si>
    <t>扎西卓玛</t>
  </si>
  <si>
    <t>2023.1.1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</si>
</sst>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36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9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SheetLayoutView="100" workbookViewId="0" topLeftCell="A1">
      <pane xSplit="7" ySplit="2" topLeftCell="H10" activePane="bottomRight" state="frozen"/>
      <selection pane="bottomRight" activeCell="K9" sqref="K9"/>
    </sheetView>
  </sheetViews>
  <sheetFormatPr defaultColWidth="9.00390625" defaultRowHeight="14.25"/>
  <cols>
    <col min="1" max="1" width="6.00390625" style="1" customWidth="1"/>
    <col min="2" max="2" width="25.00390625" style="1" customWidth="1"/>
    <col min="3" max="3" width="24.50390625" style="1" customWidth="1"/>
    <col min="4" max="4" width="79.875" style="1" customWidth="1"/>
    <col min="5" max="5" width="13.25390625" style="1" customWidth="1"/>
    <col min="6" max="8" width="9.00390625" style="1" customWidth="1"/>
    <col min="9" max="9" width="11.50390625" style="1" customWidth="1"/>
    <col min="10" max="10" width="21.50390625" style="1" customWidth="1"/>
    <col min="11" max="11" width="26.75390625" style="1" customWidth="1"/>
    <col min="12" max="12" width="15.625" style="1" customWidth="1"/>
    <col min="13" max="16384" width="9.00390625" style="1" customWidth="1"/>
  </cols>
  <sheetData>
    <row r="1" spans="1:12" ht="57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60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8"/>
      <c r="J2" s="19" t="s">
        <v>9</v>
      </c>
      <c r="K2" s="19" t="s">
        <v>10</v>
      </c>
      <c r="L2" s="20" t="s">
        <v>11</v>
      </c>
    </row>
    <row r="3" spans="1:12" ht="37.5">
      <c r="A3" s="4"/>
      <c r="B3" s="5"/>
      <c r="C3" s="5"/>
      <c r="D3" s="5"/>
      <c r="E3" s="5"/>
      <c r="F3" s="5"/>
      <c r="G3" s="5"/>
      <c r="H3" s="5" t="s">
        <v>12</v>
      </c>
      <c r="I3" s="5" t="s">
        <v>13</v>
      </c>
      <c r="J3" s="21"/>
      <c r="K3" s="21"/>
      <c r="L3" s="20"/>
    </row>
    <row r="4" spans="1:12" ht="33" customHeight="1">
      <c r="A4" s="7" t="s">
        <v>14</v>
      </c>
      <c r="B4" s="8"/>
      <c r="C4" s="8"/>
      <c r="D4" s="9"/>
      <c r="E4" s="5"/>
      <c r="F4" s="5"/>
      <c r="G4" s="5"/>
      <c r="H4" s="5"/>
      <c r="I4" s="5"/>
      <c r="J4" s="21">
        <f>SUM(J5:J25)</f>
        <v>26814.650000000005</v>
      </c>
      <c r="K4" s="21"/>
      <c r="L4" s="20"/>
    </row>
    <row r="5" spans="1:12" ht="39" customHeight="1">
      <c r="A5" s="10">
        <v>1</v>
      </c>
      <c r="B5" s="10" t="s">
        <v>15</v>
      </c>
      <c r="C5" s="10" t="s">
        <v>16</v>
      </c>
      <c r="D5" s="10" t="s">
        <v>17</v>
      </c>
      <c r="E5" s="11" t="s">
        <v>18</v>
      </c>
      <c r="F5" s="10" t="s">
        <v>19</v>
      </c>
      <c r="G5" s="10" t="s">
        <v>20</v>
      </c>
      <c r="H5" s="12" t="s">
        <v>21</v>
      </c>
      <c r="I5" s="12" t="s">
        <v>22</v>
      </c>
      <c r="J5" s="22">
        <v>473.2</v>
      </c>
      <c r="K5" s="12">
        <v>473.2</v>
      </c>
      <c r="L5" s="23">
        <v>1</v>
      </c>
    </row>
    <row r="6" spans="1:12" ht="24">
      <c r="A6" s="10">
        <v>2</v>
      </c>
      <c r="B6" s="11" t="s">
        <v>23</v>
      </c>
      <c r="C6" s="11" t="s">
        <v>24</v>
      </c>
      <c r="D6" s="11" t="s">
        <v>25</v>
      </c>
      <c r="E6" s="13" t="s">
        <v>26</v>
      </c>
      <c r="F6" s="14" t="s">
        <v>27</v>
      </c>
      <c r="G6" s="10" t="s">
        <v>28</v>
      </c>
      <c r="H6" s="12" t="s">
        <v>21</v>
      </c>
      <c r="I6" s="15" t="s">
        <v>29</v>
      </c>
      <c r="J6" s="22">
        <v>2901.88</v>
      </c>
      <c r="K6" s="12">
        <v>2001.56</v>
      </c>
      <c r="L6" s="23">
        <v>0.6</v>
      </c>
    </row>
    <row r="7" spans="1:12" ht="24">
      <c r="A7" s="10">
        <v>3</v>
      </c>
      <c r="B7" s="10" t="s">
        <v>15</v>
      </c>
      <c r="C7" s="10" t="s">
        <v>16</v>
      </c>
      <c r="D7" s="10" t="s">
        <v>17</v>
      </c>
      <c r="E7" s="11" t="s">
        <v>18</v>
      </c>
      <c r="F7" s="10" t="s">
        <v>19</v>
      </c>
      <c r="G7" s="10" t="s">
        <v>20</v>
      </c>
      <c r="H7" s="12" t="s">
        <v>21</v>
      </c>
      <c r="I7" s="12" t="s">
        <v>22</v>
      </c>
      <c r="J7" s="10">
        <v>205.77</v>
      </c>
      <c r="K7" s="12">
        <v>205.77</v>
      </c>
      <c r="L7" s="23">
        <v>1</v>
      </c>
    </row>
    <row r="8" spans="1:12" ht="24">
      <c r="A8" s="10">
        <v>4</v>
      </c>
      <c r="B8" s="11" t="s">
        <v>30</v>
      </c>
      <c r="C8" s="11" t="s">
        <v>16</v>
      </c>
      <c r="D8" s="11" t="s">
        <v>31</v>
      </c>
      <c r="E8" s="11" t="s">
        <v>18</v>
      </c>
      <c r="F8" s="14" t="s">
        <v>19</v>
      </c>
      <c r="G8" s="10" t="s">
        <v>20</v>
      </c>
      <c r="H8" s="12" t="s">
        <v>21</v>
      </c>
      <c r="I8" s="12" t="s">
        <v>32</v>
      </c>
      <c r="J8" s="22">
        <v>200</v>
      </c>
      <c r="K8" s="12">
        <v>0</v>
      </c>
      <c r="L8" s="23">
        <v>0</v>
      </c>
    </row>
    <row r="9" spans="1:12" ht="48">
      <c r="A9" s="10">
        <v>5</v>
      </c>
      <c r="B9" s="11" t="s">
        <v>33</v>
      </c>
      <c r="C9" s="11" t="s">
        <v>34</v>
      </c>
      <c r="D9" s="11" t="s">
        <v>35</v>
      </c>
      <c r="E9" s="11" t="s">
        <v>18</v>
      </c>
      <c r="F9" s="15" t="s">
        <v>19</v>
      </c>
      <c r="G9" s="10" t="s">
        <v>20</v>
      </c>
      <c r="H9" s="12" t="s">
        <v>21</v>
      </c>
      <c r="I9" s="12" t="s">
        <v>36</v>
      </c>
      <c r="J9" s="22">
        <v>2000</v>
      </c>
      <c r="K9" s="12">
        <v>1700.81</v>
      </c>
      <c r="L9" s="23">
        <v>0.95</v>
      </c>
    </row>
    <row r="10" spans="1:12" ht="24">
      <c r="A10" s="10">
        <v>6</v>
      </c>
      <c r="B10" s="11" t="s">
        <v>37</v>
      </c>
      <c r="C10" s="11" t="s">
        <v>38</v>
      </c>
      <c r="D10" s="11" t="s">
        <v>39</v>
      </c>
      <c r="E10" s="11" t="s">
        <v>18</v>
      </c>
      <c r="F10" s="15" t="s">
        <v>19</v>
      </c>
      <c r="G10" s="10" t="s">
        <v>20</v>
      </c>
      <c r="H10" s="12" t="s">
        <v>21</v>
      </c>
      <c r="I10" s="11" t="s">
        <v>40</v>
      </c>
      <c r="J10" s="24">
        <v>2000</v>
      </c>
      <c r="K10" s="12">
        <v>1556.26</v>
      </c>
      <c r="L10" s="23">
        <v>0.95</v>
      </c>
    </row>
    <row r="11" spans="1:12" ht="36">
      <c r="A11" s="10">
        <v>7</v>
      </c>
      <c r="B11" s="11" t="s">
        <v>41</v>
      </c>
      <c r="C11" s="11" t="s">
        <v>42</v>
      </c>
      <c r="D11" s="11" t="s">
        <v>43</v>
      </c>
      <c r="E11" s="11" t="s">
        <v>18</v>
      </c>
      <c r="F11" s="15" t="s">
        <v>19</v>
      </c>
      <c r="G11" s="10" t="s">
        <v>20</v>
      </c>
      <c r="H11" s="12" t="s">
        <v>21</v>
      </c>
      <c r="I11" s="11" t="s">
        <v>44</v>
      </c>
      <c r="J11" s="24">
        <v>1151.02</v>
      </c>
      <c r="K11" s="12">
        <v>1090.44</v>
      </c>
      <c r="L11" s="23">
        <v>0.5</v>
      </c>
    </row>
    <row r="12" spans="1:12" ht="24">
      <c r="A12" s="10">
        <v>8</v>
      </c>
      <c r="B12" s="11" t="s">
        <v>45</v>
      </c>
      <c r="C12" s="11" t="s">
        <v>16</v>
      </c>
      <c r="D12" s="11" t="s">
        <v>46</v>
      </c>
      <c r="E12" s="11" t="s">
        <v>18</v>
      </c>
      <c r="F12" s="15" t="s">
        <v>19</v>
      </c>
      <c r="G12" s="10" t="s">
        <v>20</v>
      </c>
      <c r="H12" s="12" t="s">
        <v>21</v>
      </c>
      <c r="I12" s="11" t="s">
        <v>47</v>
      </c>
      <c r="J12" s="24">
        <v>67.2</v>
      </c>
      <c r="K12" s="12">
        <v>67.2</v>
      </c>
      <c r="L12" s="23">
        <v>0.3</v>
      </c>
    </row>
    <row r="13" spans="1:12" ht="48">
      <c r="A13" s="10">
        <v>9</v>
      </c>
      <c r="B13" s="11" t="s">
        <v>48</v>
      </c>
      <c r="C13" s="11" t="s">
        <v>49</v>
      </c>
      <c r="D13" s="11" t="s">
        <v>50</v>
      </c>
      <c r="E13" s="13" t="s">
        <v>51</v>
      </c>
      <c r="F13" s="14" t="s">
        <v>52</v>
      </c>
      <c r="G13" s="10" t="s">
        <v>53</v>
      </c>
      <c r="H13" s="12" t="s">
        <v>21</v>
      </c>
      <c r="I13" s="12" t="s">
        <v>54</v>
      </c>
      <c r="J13" s="22">
        <v>402</v>
      </c>
      <c r="K13" s="12">
        <v>230.96</v>
      </c>
      <c r="L13" s="23">
        <v>1</v>
      </c>
    </row>
    <row r="14" spans="1:12" ht="45" customHeight="1">
      <c r="A14" s="10">
        <v>10</v>
      </c>
      <c r="B14" s="16" t="s">
        <v>55</v>
      </c>
      <c r="C14" s="16" t="s">
        <v>56</v>
      </c>
      <c r="D14" s="16" t="s">
        <v>57</v>
      </c>
      <c r="E14" s="12" t="s">
        <v>58</v>
      </c>
      <c r="F14" s="12" t="s">
        <v>59</v>
      </c>
      <c r="G14" s="10" t="s">
        <v>60</v>
      </c>
      <c r="H14" s="12" t="s">
        <v>21</v>
      </c>
      <c r="I14" s="12" t="s">
        <v>61</v>
      </c>
      <c r="J14" s="24">
        <v>849.55</v>
      </c>
      <c r="K14" s="12">
        <v>765.08</v>
      </c>
      <c r="L14" s="23">
        <v>1</v>
      </c>
    </row>
    <row r="15" spans="1:12" ht="24">
      <c r="A15" s="10">
        <v>11</v>
      </c>
      <c r="B15" s="11" t="s">
        <v>62</v>
      </c>
      <c r="C15" s="11" t="s">
        <v>63</v>
      </c>
      <c r="D15" s="11" t="s">
        <v>64</v>
      </c>
      <c r="E15" s="12" t="s">
        <v>58</v>
      </c>
      <c r="F15" s="12" t="s">
        <v>59</v>
      </c>
      <c r="G15" s="10" t="s">
        <v>60</v>
      </c>
      <c r="H15" s="12" t="s">
        <v>21</v>
      </c>
      <c r="I15" s="15" t="s">
        <v>61</v>
      </c>
      <c r="J15" s="24">
        <v>500</v>
      </c>
      <c r="K15" s="12">
        <v>411.27</v>
      </c>
      <c r="L15" s="23">
        <v>1</v>
      </c>
    </row>
    <row r="16" spans="1:12" ht="81.75" customHeight="1">
      <c r="A16" s="10">
        <v>12</v>
      </c>
      <c r="B16" s="11" t="s">
        <v>65</v>
      </c>
      <c r="C16" s="11" t="s">
        <v>66</v>
      </c>
      <c r="D16" s="11" t="s">
        <v>67</v>
      </c>
      <c r="E16" s="12" t="s">
        <v>58</v>
      </c>
      <c r="F16" s="12" t="s">
        <v>59</v>
      </c>
      <c r="G16" s="10" t="s">
        <v>60</v>
      </c>
      <c r="H16" s="12" t="s">
        <v>21</v>
      </c>
      <c r="I16" s="15" t="s">
        <v>61</v>
      </c>
      <c r="J16" s="24">
        <v>3517.55</v>
      </c>
      <c r="K16" s="12">
        <v>3065.23</v>
      </c>
      <c r="L16" s="23">
        <v>0.9</v>
      </c>
    </row>
    <row r="17" spans="1:12" ht="25.5" customHeight="1">
      <c r="A17" s="10">
        <v>13</v>
      </c>
      <c r="B17" s="16" t="s">
        <v>68</v>
      </c>
      <c r="C17" s="16" t="s">
        <v>69</v>
      </c>
      <c r="D17" s="11" t="s">
        <v>70</v>
      </c>
      <c r="E17" s="12" t="s">
        <v>58</v>
      </c>
      <c r="F17" s="12" t="s">
        <v>59</v>
      </c>
      <c r="G17" s="10" t="s">
        <v>60</v>
      </c>
      <c r="H17" s="12" t="s">
        <v>21</v>
      </c>
      <c r="I17" s="12" t="s">
        <v>71</v>
      </c>
      <c r="J17" s="22">
        <v>150</v>
      </c>
      <c r="K17" s="12">
        <v>118.22</v>
      </c>
      <c r="L17" s="23">
        <v>1</v>
      </c>
    </row>
    <row r="18" spans="1:12" ht="24">
      <c r="A18" s="10">
        <v>14</v>
      </c>
      <c r="B18" s="11" t="s">
        <v>72</v>
      </c>
      <c r="C18" s="11" t="s">
        <v>69</v>
      </c>
      <c r="D18" s="11" t="s">
        <v>73</v>
      </c>
      <c r="E18" s="12" t="s">
        <v>74</v>
      </c>
      <c r="F18" s="12" t="s">
        <v>75</v>
      </c>
      <c r="G18" s="10" t="s">
        <v>76</v>
      </c>
      <c r="H18" s="12" t="s">
        <v>21</v>
      </c>
      <c r="I18" s="15" t="s">
        <v>36</v>
      </c>
      <c r="J18" s="11">
        <v>1625.44</v>
      </c>
      <c r="K18" s="12">
        <v>1282.96</v>
      </c>
      <c r="L18" s="23">
        <v>0.8</v>
      </c>
    </row>
    <row r="19" spans="1:12" ht="24">
      <c r="A19" s="10">
        <v>15</v>
      </c>
      <c r="B19" s="11" t="s">
        <v>77</v>
      </c>
      <c r="C19" s="11" t="s">
        <v>78</v>
      </c>
      <c r="D19" s="11" t="s">
        <v>79</v>
      </c>
      <c r="E19" s="12" t="s">
        <v>74</v>
      </c>
      <c r="F19" s="12" t="s">
        <v>75</v>
      </c>
      <c r="G19" s="10" t="s">
        <v>76</v>
      </c>
      <c r="H19" s="12" t="s">
        <v>21</v>
      </c>
      <c r="I19" s="15" t="s">
        <v>80</v>
      </c>
      <c r="J19" s="11">
        <v>1806.67</v>
      </c>
      <c r="K19" s="12">
        <v>1346.95</v>
      </c>
      <c r="L19" s="23">
        <v>0.85</v>
      </c>
    </row>
    <row r="20" spans="1:12" ht="24">
      <c r="A20" s="10">
        <v>16</v>
      </c>
      <c r="B20" s="11" t="s">
        <v>81</v>
      </c>
      <c r="C20" s="11" t="s">
        <v>82</v>
      </c>
      <c r="D20" s="11" t="s">
        <v>83</v>
      </c>
      <c r="E20" s="12" t="s">
        <v>74</v>
      </c>
      <c r="F20" s="12" t="s">
        <v>75</v>
      </c>
      <c r="G20" s="10" t="s">
        <v>76</v>
      </c>
      <c r="H20" s="12" t="s">
        <v>21</v>
      </c>
      <c r="I20" s="12" t="s">
        <v>36</v>
      </c>
      <c r="J20" s="24">
        <v>1754.24</v>
      </c>
      <c r="K20" s="12">
        <v>1550.55</v>
      </c>
      <c r="L20" s="23">
        <v>1</v>
      </c>
    </row>
    <row r="21" spans="1:12" ht="24">
      <c r="A21" s="10">
        <v>17</v>
      </c>
      <c r="B21" s="11" t="s">
        <v>84</v>
      </c>
      <c r="C21" s="11" t="s">
        <v>16</v>
      </c>
      <c r="D21" s="11" t="s">
        <v>85</v>
      </c>
      <c r="E21" s="12" t="s">
        <v>74</v>
      </c>
      <c r="F21" s="12" t="s">
        <v>75</v>
      </c>
      <c r="G21" s="10" t="s">
        <v>76</v>
      </c>
      <c r="H21" s="12" t="s">
        <v>86</v>
      </c>
      <c r="I21" s="12" t="s">
        <v>87</v>
      </c>
      <c r="J21" s="24">
        <v>911</v>
      </c>
      <c r="K21" s="12">
        <v>455.5</v>
      </c>
      <c r="L21" s="12">
        <v>100</v>
      </c>
    </row>
    <row r="22" spans="1:12" ht="24">
      <c r="A22" s="10">
        <v>18</v>
      </c>
      <c r="B22" s="11" t="s">
        <v>88</v>
      </c>
      <c r="C22" s="11" t="s">
        <v>89</v>
      </c>
      <c r="D22" s="11" t="s">
        <v>90</v>
      </c>
      <c r="E22" s="12" t="s">
        <v>91</v>
      </c>
      <c r="F22" s="12" t="s">
        <v>92</v>
      </c>
      <c r="G22" s="10" t="s">
        <v>76</v>
      </c>
      <c r="H22" s="12" t="s">
        <v>21</v>
      </c>
      <c r="I22" s="12" t="s">
        <v>29</v>
      </c>
      <c r="J22" s="24">
        <v>2400</v>
      </c>
      <c r="K22" s="12">
        <v>1998.79</v>
      </c>
      <c r="L22" s="23">
        <v>0.9</v>
      </c>
    </row>
    <row r="23" spans="1:12" ht="24">
      <c r="A23" s="10">
        <v>19</v>
      </c>
      <c r="B23" s="13" t="s">
        <v>93</v>
      </c>
      <c r="C23" s="13" t="s">
        <v>94</v>
      </c>
      <c r="D23" s="13" t="s">
        <v>95</v>
      </c>
      <c r="E23" s="13" t="s">
        <v>96</v>
      </c>
      <c r="F23" s="13" t="s">
        <v>97</v>
      </c>
      <c r="G23" s="13" t="s">
        <v>53</v>
      </c>
      <c r="H23" s="12" t="s">
        <v>21</v>
      </c>
      <c r="I23" s="12" t="s">
        <v>98</v>
      </c>
      <c r="J23" s="13">
        <v>327.73</v>
      </c>
      <c r="K23" s="12">
        <v>228.45</v>
      </c>
      <c r="L23" s="23">
        <v>1</v>
      </c>
    </row>
    <row r="24" spans="1:12" ht="36">
      <c r="A24" s="10">
        <v>20</v>
      </c>
      <c r="B24" s="11" t="s">
        <v>99</v>
      </c>
      <c r="C24" s="11" t="s">
        <v>16</v>
      </c>
      <c r="D24" s="11" t="s">
        <v>100</v>
      </c>
      <c r="E24" s="13" t="s">
        <v>101</v>
      </c>
      <c r="F24" s="14" t="s">
        <v>102</v>
      </c>
      <c r="G24" s="12" t="s">
        <v>53</v>
      </c>
      <c r="H24" s="12" t="s">
        <v>21</v>
      </c>
      <c r="I24" s="12" t="s">
        <v>103</v>
      </c>
      <c r="J24" s="24">
        <v>70</v>
      </c>
      <c r="K24" s="12">
        <v>0</v>
      </c>
      <c r="L24" s="23">
        <v>0</v>
      </c>
    </row>
    <row r="25" spans="1:12" ht="24">
      <c r="A25" s="10">
        <v>21</v>
      </c>
      <c r="B25" s="12" t="s">
        <v>104</v>
      </c>
      <c r="C25" s="12" t="s">
        <v>105</v>
      </c>
      <c r="D25" s="17" t="s">
        <v>106</v>
      </c>
      <c r="E25" s="12" t="s">
        <v>107</v>
      </c>
      <c r="F25" s="12" t="s">
        <v>108</v>
      </c>
      <c r="G25" s="12" t="s">
        <v>109</v>
      </c>
      <c r="H25" s="12" t="s">
        <v>21</v>
      </c>
      <c r="I25" s="12" t="s">
        <v>110</v>
      </c>
      <c r="J25" s="24">
        <v>3501.4</v>
      </c>
      <c r="K25" s="12">
        <v>3490.8125</v>
      </c>
      <c r="L25" s="23">
        <v>0.95</v>
      </c>
    </row>
  </sheetData>
  <sheetProtection/>
  <mergeCells count="13">
    <mergeCell ref="A1:L1"/>
    <mergeCell ref="H2:I2"/>
    <mergeCell ref="A4:D4"/>
    <mergeCell ref="A2:A3"/>
    <mergeCell ref="B2:B3"/>
    <mergeCell ref="C2:C3"/>
    <mergeCell ref="D2:D3"/>
    <mergeCell ref="E2:E3"/>
    <mergeCell ref="F2:F3"/>
    <mergeCell ref="G2:G3"/>
    <mergeCell ref="J2:J3"/>
    <mergeCell ref="K2:K3"/>
    <mergeCell ref="L2:L3"/>
  </mergeCells>
  <printOptions/>
  <pageMargins left="0.75" right="0.75" top="1" bottom="1" header="0.5118055555555555" footer="0.5118055555555555"/>
  <pageSetup fitToHeight="0" fitToWidth="1" orientation="landscape" paperSize="8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 方大攀</cp:lastModifiedBy>
  <dcterms:created xsi:type="dcterms:W3CDTF">2016-12-02T08:54:00Z</dcterms:created>
  <dcterms:modified xsi:type="dcterms:W3CDTF">2023-10-19T03:04:37Z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C0144A11385B4D9EB1F8B60D04C2B162_13</vt:lpwstr>
  </property>
</Properties>
</file>